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  <c r="G15"/>
  <c r="F5"/>
  <c r="J4"/>
  <c r="I4"/>
  <c r="H4"/>
  <c r="G4"/>
  <c r="F13" l="1"/>
  <c r="F4"/>
  <c r="F6"/>
</calcChain>
</file>

<file path=xl/sharedStrings.xml><?xml version="1.0" encoding="utf-8"?>
<sst xmlns="http://schemas.openxmlformats.org/spreadsheetml/2006/main" count="48" uniqueCount="47">
  <si>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</si>
  <si>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</si>
  <si>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</si>
  <si>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</si>
  <si>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</si>
  <si>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</si>
  <si>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</si>
  <si>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</si>
  <si>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</si>
  <si>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</si>
  <si>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</si>
  <si>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</si>
  <si>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</si>
  <si>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</si>
  <si>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</si>
  <si>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</si>
  <si>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</si>
  <si>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</si>
  <si>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</si>
  <si>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</si>
  <si>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</si>
  <si>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</si>
  <si>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</si>
  <si>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</si>
  <si>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</si>
  <si>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</si>
  <si>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</si>
  <si>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</si>
  <si>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</si>
  <si>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</si>
  <si>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</si>
  <si>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</si>
  <si>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</si>
  <si>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</si>
  <si>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</si>
  <si>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</si>
  <si>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</si>
  <si>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</si>
  <si>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</si>
  <si>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</si>
  <si>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355(1)</t>
  </si>
  <si>
    <t>рис отварной/соус томатный</t>
  </si>
  <si>
    <t>412 (2)</t>
  </si>
  <si>
    <t>г/п</t>
  </si>
  <si>
    <t>150 / 50</t>
  </si>
  <si>
    <t>Салат из белокачанной капусты с морковью</t>
  </si>
  <si>
    <t>Борщ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</si>
</sst>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I14" sqref="I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44678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33</v>
      </c>
      <c r="E4" s="10" t="s">
        <v>35</v>
      </c>
      <c r="F4" s="11">
        <f>27.76+3.8+0.73+5+0.05-2.66</f>
        <v>34.679999999999993</v>
      </c>
      <c r="G4" s="10">
        <f>153+279</f>
        <v>432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0.84+0.84+0.84</f>
        <v>2.52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32</v>
      </c>
      <c r="E6" s="17" t="s">
        <v>36</v>
      </c>
      <c r="F6" s="18">
        <f>3.51+7.6</f>
        <v>11.11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45</v>
      </c>
      <c r="E12" s="30">
        <v>60</v>
      </c>
      <c r="F12" s="31">
        <f>6.87+0.3+2.44+2.25</f>
        <v>11.86</v>
      </c>
      <c r="G12" s="30">
        <v>130</v>
      </c>
      <c r="H12" s="30">
        <v>1.92</v>
      </c>
      <c r="I12" s="30">
        <v>10.8</v>
      </c>
      <c r="J12" s="32">
        <v>7.89</v>
      </c>
    </row>
    <row r="13" spans="1:10">
      <c r="A13" s="13"/>
      <c r="B13" s="14" t="s">
        <v>22</v>
      </c>
      <c r="C13" s="15">
        <v>170</v>
      </c>
      <c r="D13" s="16" t="s">
        <v>46</v>
      </c>
      <c r="E13" s="17">
        <v>250</v>
      </c>
      <c r="F13" s="18">
        <f>15+0.53</f>
        <v>15.53</v>
      </c>
      <c r="G13" s="17">
        <v>106</v>
      </c>
      <c r="H13" s="17">
        <v>2.1</v>
      </c>
      <c r="I13" s="17">
        <v>5</v>
      </c>
      <c r="J13" s="19">
        <v>13.3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23</v>
      </c>
      <c r="G14" s="17">
        <v>218</v>
      </c>
      <c r="H14" s="17">
        <v>13</v>
      </c>
      <c r="I14" s="17">
        <v>8</v>
      </c>
      <c r="J14" s="19">
        <v>32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44</v>
      </c>
      <c r="F15" s="18">
        <v>6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42</v>
      </c>
      <c r="D16" s="16" t="s">
        <v>39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2022-04-12T06:55:42Z</cp:lastPrinted>
  <dcterms:created xsi:type="dcterms:W3CDTF">2015-06-05T18:19:34Z</dcterms:created>
  <dcterms:modified xsi:type="dcterms:W3CDTF">2022-04-26T04:37:41Z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