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" i="1"/>
  <c r="H14"/>
  <c r="G14"/>
  <c r="F6"/>
  <c r="F14"/>
</calcChain>
</file>

<file path=xl/sharedStrings.xml><?xml version="1.0" encoding="utf-8"?>
<sst xmlns="http://schemas.openxmlformats.org/spreadsheetml/2006/main" count="47" uniqueCount="47">
  <si>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</si>
  <si>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</si>
  <si>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</si>
  <si>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</si>
  <si>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</si>
  <si>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</si>
  <si>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</si>
  <si>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</si>
  <si>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</si>
  <si>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</si>
  <si>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</si>
  <si>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</si>
  <si>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</si>
  <si>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</si>
  <si>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</si>
  <si>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</si>
  <si>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</si>
  <si>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</si>
  <si>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</si>
  <si>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</si>
  <si>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</si>
  <si>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</si>
  <si>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</si>
  <si>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</si>
  <si>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</si>
  <si>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</si>
  <si>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</si>
  <si>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</si>
  <si>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</si>
  <si>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</si>
  <si>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</si>
  <si>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</si>
  <si>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</si>
  <si>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</si>
  <si>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</si>
  <si>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</si>
  <si>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>компот из свежих яблок</t>
  </si>
  <si>
    <t>макароны отварные</t>
  </si>
  <si>
    <t xml:space="preserve">          1 шт</t>
  </si>
  <si>
    <t>Капуста квашеная</t>
  </si>
  <si>
    <t>Суп картофельный с бобовыми (фасоль)</t>
  </si>
  <si>
    <t xml:space="preserve">         80 / 50</t>
  </si>
  <si>
    <t xml:space="preserve">         п/ф</t>
  </si>
  <si>
    <t xml:space="preserve">     859(1)</t>
  </si>
  <si>
    <t>134 (5)</t>
  </si>
  <si>
    <t>79 (1)</t>
  </si>
  <si>
    <t>шницель печеночный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</si>
</sst>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4" sqref="J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44617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44</v>
      </c>
      <c r="D4" s="9" t="s">
        <v>33</v>
      </c>
      <c r="E4" s="10">
        <v>250</v>
      </c>
      <c r="F4" s="11">
        <v>28.97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34</v>
      </c>
      <c r="E5" s="17">
        <v>200</v>
      </c>
      <c r="F5" s="18">
        <v>7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32</v>
      </c>
      <c r="E6" s="17" t="s">
        <v>31</v>
      </c>
      <c r="F6" s="18">
        <f>20-0.08</f>
        <v>19.920000000000002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35</v>
      </c>
      <c r="E7" s="17" t="s">
        <v>38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45</v>
      </c>
      <c r="D12" s="29" t="s">
        <v>39</v>
      </c>
      <c r="E12" s="30">
        <v>60</v>
      </c>
      <c r="F12" s="31">
        <v>8.7799999999999994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13</v>
      </c>
      <c r="G13" s="17">
        <v>188</v>
      </c>
      <c r="H13" s="17">
        <v>4</v>
      </c>
      <c r="I13" s="17">
        <v>12</v>
      </c>
      <c r="J13" s="19">
        <v>99</v>
      </c>
    </row>
    <row r="14" spans="1:10">
      <c r="A14" s="13"/>
      <c r="B14" s="14" t="s">
        <v>23</v>
      </c>
      <c r="C14" s="15" t="s">
        <v>42</v>
      </c>
      <c r="D14" s="16" t="s">
        <v>46</v>
      </c>
      <c r="E14" s="17" t="s">
        <v>41</v>
      </c>
      <c r="F14" s="18">
        <f>23.09+0.17+0.25-1.28</f>
        <v>22.23</v>
      </c>
      <c r="G14" s="17">
        <f>141+44</f>
        <v>185</v>
      </c>
      <c r="H14" s="17">
        <f>19+1.3</f>
        <v>20.3</v>
      </c>
      <c r="I14" s="17">
        <f>5.29+2.4</f>
        <v>7.6899999999999995</v>
      </c>
      <c r="J14" s="19">
        <v>16.3</v>
      </c>
    </row>
    <row r="15" spans="1:10">
      <c r="A15" s="13"/>
      <c r="B15" s="14" t="s">
        <v>24</v>
      </c>
      <c r="C15" s="15">
        <v>246</v>
      </c>
      <c r="D15" s="16" t="s">
        <v>37</v>
      </c>
      <c r="E15" s="17">
        <v>150</v>
      </c>
      <c r="F15" s="18">
        <v>10.58</v>
      </c>
      <c r="G15" s="17">
        <v>220</v>
      </c>
      <c r="H15" s="17">
        <v>5.3</v>
      </c>
      <c r="I15" s="17">
        <v>6.2</v>
      </c>
      <c r="J15" s="19">
        <v>35.200000000000003</v>
      </c>
    </row>
    <row r="16" spans="1:10">
      <c r="A16" s="13"/>
      <c r="B16" s="14" t="s">
        <v>25</v>
      </c>
      <c r="C16" s="15" t="s">
        <v>43</v>
      </c>
      <c r="D16" s="16" t="s">
        <v>36</v>
      </c>
      <c r="E16" s="17">
        <v>200</v>
      </c>
      <c r="F16" s="18">
        <v>4.03</v>
      </c>
      <c r="G16" s="17">
        <v>118.2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2.57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2022-02-24T07:04:52Z</cp:lastPrinted>
  <dcterms:created xsi:type="dcterms:W3CDTF">2015-06-05T18:19:34Z</dcterms:created>
  <dcterms:modified xsi:type="dcterms:W3CDTF">2022-02-24T07:04:55Z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